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L14" i="27" l="1"/>
  <c r="J14" i="27"/>
  <c r="H14" i="27"/>
  <c r="F14" i="27"/>
  <c r="D14" i="27"/>
  <c r="L13" i="27"/>
  <c r="J13" i="27"/>
  <c r="H13" i="27"/>
  <c r="F13" i="27"/>
  <c r="D13" i="27"/>
  <c r="L12" i="27"/>
  <c r="J12" i="27"/>
  <c r="H12" i="27"/>
  <c r="F12" i="27"/>
  <c r="D12" i="27"/>
  <c r="L11" i="27"/>
  <c r="J11" i="27"/>
  <c r="H11" i="27"/>
  <c r="F11" i="27"/>
  <c r="D11" i="27"/>
  <c r="L10" i="27"/>
  <c r="J10" i="27"/>
  <c r="H10" i="27"/>
  <c r="F10" i="27"/>
  <c r="D10" i="27"/>
  <c r="L9" i="27"/>
  <c r="J9" i="27"/>
  <c r="H9" i="27"/>
  <c r="F9" i="27"/>
  <c r="D9" i="27"/>
  <c r="L8" i="27"/>
  <c r="J8" i="27"/>
  <c r="H8" i="27"/>
  <c r="F8" i="27"/>
  <c r="D8" i="27"/>
  <c r="L7" i="27"/>
  <c r="J7" i="27"/>
  <c r="H7" i="27"/>
  <c r="F7" i="27"/>
  <c r="D7" i="27"/>
</calcChain>
</file>

<file path=xl/sharedStrings.xml><?xml version="1.0" encoding="utf-8"?>
<sst xmlns="http://schemas.openxmlformats.org/spreadsheetml/2006/main" count="31" uniqueCount="31">
  <si>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</si>
  <si>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</si>
  <si>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</si>
  <si>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</si>
  <si>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</si>
  <si>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</si>
  <si>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</si>
  <si>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</si>
  <si>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</si>
  <si>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</si>
  <si>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</si>
  <si>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</si>
  <si>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</si>
  <si>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</si>
  <si>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</si>
  <si>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</si>
  <si>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</si>
  <si>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</si>
  <si>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</si>
  <si>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</si>
  <si>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8.3</t>
  </si>
  <si>
    <t>قضاء: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</si>
  <si>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</si>
  <si>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</si>
  <si>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المحمية حسب فئة عمر الحائز*</t>
  </si>
  <si>
    <t>غير معني**</t>
  </si>
  <si>
    <t>%
 (2/1)</t>
  </si>
  <si>
    <t>%
(3/1)</t>
  </si>
  <si>
    <t>%
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</si>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</sst>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164" fontId="0" fillId="0" borderId="17" xfId="1" applyNumberFormat="1" applyFont="1" applyBorder="1"/>
    <xf numFmtId="164" fontId="0" fillId="0" borderId="9" xfId="1" applyNumberFormat="1" applyFont="1" applyBorder="1"/>
    <xf numFmtId="165" fontId="0" fillId="0" borderId="20" xfId="1" applyNumberFormat="1" applyFont="1" applyBorder="1"/>
    <xf numFmtId="165" fontId="0" fillId="0" borderId="7" xfId="1" applyNumberFormat="1" applyFont="1" applyBorder="1"/>
    <xf numFmtId="164" fontId="0" fillId="0" borderId="18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4" fontId="0" fillId="0" borderId="19" xfId="1" applyNumberFormat="1" applyFont="1" applyBorder="1"/>
    <xf numFmtId="164" fontId="0" fillId="0" borderId="11" xfId="1" applyNumberFormat="1" applyFont="1" applyBorder="1"/>
    <xf numFmtId="165" fontId="0" fillId="0" borderId="16" xfId="1" applyNumberFormat="1" applyFont="1" applyBorder="1"/>
    <xf numFmtId="165" fontId="0" fillId="0" borderId="12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1" fillId="0" borderId="2" xfId="1" applyNumberFormat="1" applyFont="1" applyBorder="1"/>
    <xf numFmtId="164" fontId="1" fillId="0" borderId="22" xfId="1" applyNumberFormat="1" applyFont="1" applyBorder="1"/>
    <xf numFmtId="165" fontId="1" fillId="0" borderId="21" xfId="1" applyNumberFormat="1" applyFont="1" applyBorder="1"/>
    <xf numFmtId="165" fontId="1" fillId="0" borderId="23" xfId="1" applyNumberFormat="1" applyFont="1" applyBorder="1"/>
    <xf numFmtId="0" fontId="1" fillId="0" borderId="0" xfId="0" applyFont="1"/>
    <xf numFmtId="0" fontId="1" fillId="0" borderId="0" xfId="0" applyFont="1" applyBorder="1"/>
    <xf numFmtId="0" fontId="1" fillId="0" borderId="15" xfId="0" applyFont="1" applyBorder="1" applyAlignment="1">
      <alignment horizontal="right" wrapText="1"/>
    </xf>
    <xf numFmtId="0" fontId="1" fillId="0" borderId="13" xfId="0" applyFont="1" applyBorder="1"/>
    <xf numFmtId="0" fontId="1" fillId="0" borderId="14" xfId="0" applyFont="1" applyBorder="1"/>
    <xf numFmtId="165" fontId="0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40" customFormat="1" ht="39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s="2" customFormat="1" ht="67.5" customHeight="1" x14ac:dyDescent="0.25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6"/>
      <c r="N2" s="6"/>
      <c r="O2" s="6"/>
      <c r="P2" s="6"/>
      <c r="Q2" s="6"/>
      <c r="R2" s="6"/>
    </row>
    <row r="3" spans="1:18" s="2" customFormat="1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"/>
      <c r="N3" s="6"/>
      <c r="O3" s="6"/>
      <c r="P3" s="6"/>
      <c r="Q3" s="6"/>
      <c r="R3" s="6"/>
    </row>
    <row r="4" spans="1:18" s="3" customFormat="1" ht="18" customHeight="1" thickBot="1" x14ac:dyDescent="0.35">
      <c r="A4" s="5" t="s">
        <v>20</v>
      </c>
      <c r="L4" s="4" t="s">
        <v>7</v>
      </c>
      <c r="M4" s="7"/>
      <c r="N4" s="8"/>
      <c r="O4" s="8"/>
      <c r="P4" s="7"/>
      <c r="Q4" s="7"/>
      <c r="R4" s="7"/>
    </row>
    <row r="5" spans="1:18" ht="57.6" customHeight="1" thickBot="1" x14ac:dyDescent="0.3">
      <c r="A5" s="36" t="s">
        <v>0</v>
      </c>
      <c r="B5" s="38" t="s">
        <v>19</v>
      </c>
      <c r="C5" s="38" t="s">
        <v>8</v>
      </c>
      <c r="D5" s="38"/>
      <c r="E5" s="38" t="s">
        <v>16</v>
      </c>
      <c r="F5" s="38"/>
      <c r="G5" s="38" t="s">
        <v>17</v>
      </c>
      <c r="H5" s="38"/>
      <c r="I5" s="38" t="s">
        <v>10</v>
      </c>
      <c r="J5" s="38"/>
      <c r="K5" s="38" t="s">
        <v>9</v>
      </c>
      <c r="L5" s="38"/>
      <c r="M5" s="9"/>
      <c r="N5" s="9"/>
      <c r="O5" s="9"/>
      <c r="P5" s="9"/>
      <c r="Q5" s="9"/>
      <c r="R5" s="9"/>
    </row>
    <row r="6" spans="1:18" ht="45" customHeight="1" thickBot="1" x14ac:dyDescent="0.3">
      <c r="A6" s="37"/>
      <c r="B6" s="38"/>
      <c r="C6" s="1" t="s">
        <v>15</v>
      </c>
      <c r="D6" s="1" t="s">
        <v>26</v>
      </c>
      <c r="E6" s="1" t="s">
        <v>12</v>
      </c>
      <c r="F6" s="1" t="s">
        <v>27</v>
      </c>
      <c r="G6" s="1" t="s">
        <v>11</v>
      </c>
      <c r="H6" s="1" t="s">
        <v>28</v>
      </c>
      <c r="I6" s="1" t="s">
        <v>13</v>
      </c>
      <c r="J6" s="1" t="s">
        <v>29</v>
      </c>
      <c r="K6" s="1" t="s">
        <v>14</v>
      </c>
      <c r="L6" s="1" t="s">
        <v>30</v>
      </c>
      <c r="M6" s="9"/>
      <c r="N6" s="9"/>
      <c r="O6" s="9"/>
      <c r="P6" s="9"/>
      <c r="Q6" s="9"/>
      <c r="R6" s="9"/>
    </row>
    <row r="7" spans="1:18" ht="18" customHeight="1" x14ac:dyDescent="0.25">
      <c r="A7" s="30" t="s">
        <v>25</v>
      </c>
      <c r="B7" s="10">
        <v>80.89</v>
      </c>
      <c r="C7" s="11">
        <v>2.9</v>
      </c>
      <c r="D7" s="12">
        <f t="shared" ref="D7:D14" si="0">C7/B7*100</f>
        <v>3.5851155890715787</v>
      </c>
      <c r="E7" s="11">
        <v>2.79</v>
      </c>
      <c r="F7" s="12">
        <f t="shared" ref="F7:F14" si="1">E7/B7*100</f>
        <v>3.4491284460378293</v>
      </c>
      <c r="G7" s="11">
        <v>18.2</v>
      </c>
      <c r="H7" s="12">
        <f t="shared" ref="H7:H14" si="2">G7/B7*100</f>
        <v>22.499690938311286</v>
      </c>
      <c r="I7" s="11">
        <v>0</v>
      </c>
      <c r="J7" s="12">
        <f t="shared" ref="J7:J14" si="3">I7/B7*100</f>
        <v>0</v>
      </c>
      <c r="K7" s="11">
        <v>57</v>
      </c>
      <c r="L7" s="13">
        <f t="shared" ref="L7:L14" si="4">K7/B7*100</f>
        <v>70.466065026579301</v>
      </c>
      <c r="N7" s="9"/>
      <c r="O7" s="9"/>
      <c r="P7" s="9"/>
      <c r="Q7" s="9"/>
      <c r="R7" s="9"/>
    </row>
    <row r="8" spans="1:18" ht="18" customHeight="1" x14ac:dyDescent="0.25">
      <c r="A8" s="31" t="s">
        <v>1</v>
      </c>
      <c r="B8" s="14">
        <v>16.5</v>
      </c>
      <c r="C8" s="15">
        <v>3.5</v>
      </c>
      <c r="D8" s="16">
        <f t="shared" si="0"/>
        <v>21.212121212121211</v>
      </c>
      <c r="E8" s="15">
        <v>2</v>
      </c>
      <c r="F8" s="16">
        <f t="shared" si="1"/>
        <v>12.121212121212121</v>
      </c>
      <c r="G8" s="15">
        <v>11</v>
      </c>
      <c r="H8" s="16">
        <f t="shared" si="2"/>
        <v>66.666666666666657</v>
      </c>
      <c r="I8" s="15">
        <v>0</v>
      </c>
      <c r="J8" s="16">
        <f t="shared" si="3"/>
        <v>0</v>
      </c>
      <c r="K8" s="15">
        <v>0</v>
      </c>
      <c r="L8" s="17">
        <f t="shared" si="4"/>
        <v>0</v>
      </c>
      <c r="N8" s="9"/>
      <c r="O8" s="9"/>
      <c r="P8" s="9"/>
      <c r="Q8" s="9"/>
      <c r="R8" s="9"/>
    </row>
    <row r="9" spans="1:18" ht="18" customHeight="1" x14ac:dyDescent="0.25">
      <c r="A9" s="31" t="s">
        <v>2</v>
      </c>
      <c r="B9" s="14">
        <v>23.321000000000002</v>
      </c>
      <c r="C9" s="15">
        <v>2.2999999999999998</v>
      </c>
      <c r="D9" s="16">
        <f t="shared" si="0"/>
        <v>9.8623558166459411</v>
      </c>
      <c r="E9" s="15">
        <v>3.8210000000000002</v>
      </c>
      <c r="F9" s="16">
        <f t="shared" si="1"/>
        <v>16.384374598001799</v>
      </c>
      <c r="G9" s="15">
        <v>16.899999999999999</v>
      </c>
      <c r="H9" s="16">
        <f t="shared" si="2"/>
        <v>72.466875348398432</v>
      </c>
      <c r="I9" s="15">
        <v>0</v>
      </c>
      <c r="J9" s="16">
        <f t="shared" si="3"/>
        <v>0</v>
      </c>
      <c r="K9" s="33">
        <v>0.3</v>
      </c>
      <c r="L9" s="17">
        <f t="shared" si="4"/>
        <v>1.2863942369538184</v>
      </c>
      <c r="N9" s="9"/>
      <c r="O9" s="9"/>
      <c r="P9" s="9"/>
      <c r="Q9" s="9"/>
      <c r="R9" s="9"/>
    </row>
    <row r="10" spans="1:18" ht="18" customHeight="1" x14ac:dyDescent="0.25">
      <c r="A10" s="31" t="s">
        <v>4</v>
      </c>
      <c r="B10" s="14">
        <v>242.38</v>
      </c>
      <c r="C10" s="15">
        <v>9.35</v>
      </c>
      <c r="D10" s="16">
        <f t="shared" si="0"/>
        <v>3.8575790081689911</v>
      </c>
      <c r="E10" s="15">
        <v>29</v>
      </c>
      <c r="F10" s="16">
        <f t="shared" si="1"/>
        <v>11.964683554748742</v>
      </c>
      <c r="G10" s="15">
        <v>200.48</v>
      </c>
      <c r="H10" s="16">
        <f t="shared" si="2"/>
        <v>82.713095139863029</v>
      </c>
      <c r="I10" s="15">
        <v>0.55000000000000004</v>
      </c>
      <c r="J10" s="16">
        <f t="shared" si="3"/>
        <v>0.22691641224523479</v>
      </c>
      <c r="K10" s="15">
        <v>3</v>
      </c>
      <c r="L10" s="17">
        <f t="shared" si="4"/>
        <v>1.2377258849740078</v>
      </c>
      <c r="N10" s="9"/>
      <c r="O10" s="9"/>
      <c r="P10" s="9"/>
      <c r="Q10" s="9"/>
      <c r="R10" s="9"/>
    </row>
    <row r="11" spans="1:18" ht="18" customHeight="1" x14ac:dyDescent="0.25">
      <c r="A11" s="31" t="s">
        <v>3</v>
      </c>
      <c r="B11" s="14">
        <v>422.4</v>
      </c>
      <c r="C11" s="15">
        <v>10.25</v>
      </c>
      <c r="D11" s="16">
        <f t="shared" si="0"/>
        <v>2.4266098484848486</v>
      </c>
      <c r="E11" s="15">
        <v>36.799999999999997</v>
      </c>
      <c r="F11" s="16">
        <f t="shared" si="1"/>
        <v>8.712121212121211</v>
      </c>
      <c r="G11" s="15">
        <v>360.85</v>
      </c>
      <c r="H11" s="16">
        <f t="shared" si="2"/>
        <v>85.428503787878796</v>
      </c>
      <c r="I11" s="15">
        <v>4</v>
      </c>
      <c r="J11" s="16">
        <f t="shared" si="3"/>
        <v>0.94696969696969702</v>
      </c>
      <c r="K11" s="15">
        <v>10.5</v>
      </c>
      <c r="L11" s="17">
        <f t="shared" si="4"/>
        <v>2.4857954545454546</v>
      </c>
      <c r="N11" s="9"/>
      <c r="O11" s="9"/>
      <c r="P11" s="9"/>
      <c r="Q11" s="9"/>
      <c r="R11" s="9"/>
    </row>
    <row r="12" spans="1:18" ht="18" customHeight="1" x14ac:dyDescent="0.25">
      <c r="A12" s="31" t="s">
        <v>5</v>
      </c>
      <c r="B12" s="14">
        <v>319.57</v>
      </c>
      <c r="C12" s="15">
        <v>9.09</v>
      </c>
      <c r="D12" s="16">
        <f t="shared" si="0"/>
        <v>2.8444472259598839</v>
      </c>
      <c r="E12" s="15">
        <v>32.155000000000001</v>
      </c>
      <c r="F12" s="16">
        <f t="shared" si="1"/>
        <v>10.061958256407047</v>
      </c>
      <c r="G12" s="15">
        <v>264.76</v>
      </c>
      <c r="H12" s="16">
        <f t="shared" si="2"/>
        <v>82.848828112776545</v>
      </c>
      <c r="I12" s="33">
        <v>0.16500000000000001</v>
      </c>
      <c r="J12" s="16">
        <f t="shared" si="3"/>
        <v>5.1631880339205814E-2</v>
      </c>
      <c r="K12" s="15">
        <v>13.4</v>
      </c>
      <c r="L12" s="17">
        <f t="shared" si="4"/>
        <v>4.1931345245173199</v>
      </c>
      <c r="N12" s="9"/>
      <c r="O12" s="9"/>
      <c r="P12" s="9"/>
      <c r="Q12" s="9"/>
      <c r="R12" s="9"/>
    </row>
    <row r="13" spans="1:18" ht="18" customHeight="1" thickBot="1" x14ac:dyDescent="0.3">
      <c r="A13" s="32" t="s">
        <v>6</v>
      </c>
      <c r="B13" s="18">
        <v>220.8</v>
      </c>
      <c r="C13" s="19">
        <v>4.01</v>
      </c>
      <c r="D13" s="20">
        <f t="shared" si="0"/>
        <v>1.8161231884057969</v>
      </c>
      <c r="E13" s="19">
        <v>37.29</v>
      </c>
      <c r="F13" s="20">
        <f t="shared" si="1"/>
        <v>16.888586956521738</v>
      </c>
      <c r="G13" s="19">
        <v>172.745</v>
      </c>
      <c r="H13" s="20">
        <f t="shared" si="2"/>
        <v>78.235960144927532</v>
      </c>
      <c r="I13" s="19">
        <v>0.755</v>
      </c>
      <c r="J13" s="20">
        <f t="shared" si="3"/>
        <v>0.34193840579710144</v>
      </c>
      <c r="K13" s="19">
        <v>6</v>
      </c>
      <c r="L13" s="21">
        <f t="shared" si="4"/>
        <v>2.7173913043478262</v>
      </c>
      <c r="N13" s="9"/>
      <c r="O13" s="9"/>
      <c r="P13" s="9"/>
      <c r="Q13" s="9"/>
      <c r="R13" s="9"/>
    </row>
    <row r="14" spans="1:18" s="28" customFormat="1" ht="15.75" thickBot="1" x14ac:dyDescent="0.3">
      <c r="A14" s="23" t="s">
        <v>18</v>
      </c>
      <c r="B14" s="24">
        <v>1325.8610000000001</v>
      </c>
      <c r="C14" s="25">
        <v>41.4</v>
      </c>
      <c r="D14" s="26">
        <f t="shared" si="0"/>
        <v>3.1224992665143629</v>
      </c>
      <c r="E14" s="25">
        <v>143.85599999999999</v>
      </c>
      <c r="F14" s="26">
        <f t="shared" si="1"/>
        <v>10.850006146949037</v>
      </c>
      <c r="G14" s="25">
        <v>1044.9349999999999</v>
      </c>
      <c r="H14" s="26">
        <f t="shared" si="2"/>
        <v>78.811806064134913</v>
      </c>
      <c r="I14" s="25">
        <v>5.47</v>
      </c>
      <c r="J14" s="26">
        <f t="shared" si="3"/>
        <v>0.4125621011554001</v>
      </c>
      <c r="K14" s="25">
        <v>90.2</v>
      </c>
      <c r="L14" s="27">
        <f t="shared" si="4"/>
        <v>6.8031264212462697</v>
      </c>
      <c r="N14" s="29"/>
      <c r="O14" s="29"/>
      <c r="P14" s="29"/>
      <c r="Q14" s="29"/>
      <c r="R14" s="29"/>
    </row>
    <row r="16" spans="1:18" x14ac:dyDescent="0.25">
      <c r="A16" s="34" t="s">
        <v>22</v>
      </c>
      <c r="B16" s="34"/>
      <c r="C16" s="34"/>
      <c r="D16" s="34"/>
      <c r="E16" s="34"/>
    </row>
    <row r="17" spans="1:5" x14ac:dyDescent="0.25">
      <c r="A17" s="34" t="s">
        <v>23</v>
      </c>
      <c r="B17" s="34"/>
      <c r="C17" s="34"/>
      <c r="D17" s="34"/>
      <c r="E17" s="34"/>
    </row>
  </sheetData>
  <mergeCells count="11">
    <mergeCell ref="A16:E16"/>
    <mergeCell ref="A17:E17"/>
    <mergeCell ref="A2:L2"/>
    <mergeCell ref="A5:A6"/>
    <mergeCell ref="B5:B6"/>
    <mergeCell ref="C5:D5"/>
    <mergeCell ref="E5:F5"/>
    <mergeCell ref="G5:H5"/>
    <mergeCell ref="I5:J5"/>
    <mergeCell ref="K5:L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2012-10-25T07:28:52Z</dcterms:modified>
</cp:coreProperties>
</file>